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320" windowHeight="13860" activeTab="1"/>
  </bookViews>
  <sheets>
    <sheet name="30.6.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65" i="2"/>
  <c r="K14"/>
</calcChain>
</file>

<file path=xl/sharedStrings.xml><?xml version="1.0" encoding="utf-8"?>
<sst xmlns="http://schemas.openxmlformats.org/spreadsheetml/2006/main" count="71" uniqueCount="71">
  <si>
    <t>OSNOVNA ŠKOLA ZRINSKIH I FRANKOPANA</t>
  </si>
  <si>
    <t>OTOČAC</t>
  </si>
  <si>
    <t>RAČUNSKI PLAN PRORAČUNA</t>
  </si>
  <si>
    <t>Naziv računa</t>
  </si>
  <si>
    <t>Županijski proračun</t>
  </si>
  <si>
    <t>Državni proračun</t>
  </si>
  <si>
    <t>Vlastiti i ostali izvori financiranja</t>
  </si>
  <si>
    <t>Skupina</t>
  </si>
  <si>
    <t>Podskupina</t>
  </si>
  <si>
    <t>Odjeljak</t>
  </si>
  <si>
    <t>Rashodi za zaposlene</t>
  </si>
  <si>
    <t>Plaće (Bruto)</t>
  </si>
  <si>
    <t>Ostali rashodi za zaposlene</t>
  </si>
  <si>
    <t>Doprinosi na plaće</t>
  </si>
  <si>
    <t>Materijalni rashodi</t>
  </si>
  <si>
    <t>Naknade za prijevoz na posao i s posla</t>
  </si>
  <si>
    <t>Rashodi za usluge</t>
  </si>
  <si>
    <t>Ostali nespomenuti rashodi poslovanja</t>
  </si>
  <si>
    <t>Financijski rashodi</t>
  </si>
  <si>
    <t>Rashodi za nabavu nefinancijske imovine</t>
  </si>
  <si>
    <t>Postrojenja i oprema</t>
  </si>
  <si>
    <t>Stručno usavršavanje</t>
  </si>
  <si>
    <t>Ostale naknade troškova zaposlenima</t>
  </si>
  <si>
    <t>Rashodi za materijali energiju</t>
  </si>
  <si>
    <t>uredski materijal</t>
  </si>
  <si>
    <t>Literarura</t>
  </si>
  <si>
    <t>Materijal za čišć.i održavanje</t>
  </si>
  <si>
    <t>Materijal za hig potrebe i njegu</t>
  </si>
  <si>
    <t>Namirnice</t>
  </si>
  <si>
    <t>Električna energija</t>
  </si>
  <si>
    <t>Plin</t>
  </si>
  <si>
    <t>benzin i dizel gorivo</t>
  </si>
  <si>
    <t xml:space="preserve">Ost.mat.za proizv.energije drva </t>
  </si>
  <si>
    <t>Mater.za tek.i inv.održavanjegrađ.objekata</t>
  </si>
  <si>
    <t>Mater za tek.i inv.održ. Opreme</t>
  </si>
  <si>
    <t>Mater.za tek.i inv.održa.transp.sred.</t>
  </si>
  <si>
    <t>Ostali mater.i dij.za tek i invest.održavanje</t>
  </si>
  <si>
    <t>Sitan inventar</t>
  </si>
  <si>
    <t>Auto gume</t>
  </si>
  <si>
    <t>Službena , tradna i zaštitna odjeća</t>
  </si>
  <si>
    <t>Ostale usluge - prijevoz učenika</t>
  </si>
  <si>
    <t>Ostale usl.promidžbe i informiranja</t>
  </si>
  <si>
    <t>Prev.zdrav.pregledi radnika</t>
  </si>
  <si>
    <t>Usluge platnog prometa</t>
  </si>
  <si>
    <t>Knjige,umj.djela i ostale izložb.vrijednosti</t>
  </si>
  <si>
    <t>Ostali nesp. Rashodi poslov</t>
  </si>
  <si>
    <t>Rashodi za nabavu nefin.imovine</t>
  </si>
  <si>
    <t>Ravnateljica škole</t>
  </si>
  <si>
    <t xml:space="preserve">                     </t>
  </si>
  <si>
    <t xml:space="preserve">Rebalans </t>
  </si>
  <si>
    <t>Plan 2016.</t>
  </si>
  <si>
    <t>Komunalne usluge</t>
  </si>
  <si>
    <t>Intelektualne usluge</t>
  </si>
  <si>
    <t>Motorni benzin I LOŽ ULJE</t>
  </si>
  <si>
    <t>Usluge telefona POŠTE  i interneta</t>
  </si>
  <si>
    <t>Usluge tek.i inv održavanja</t>
  </si>
  <si>
    <t>Ostali financijski rashodi</t>
  </si>
  <si>
    <t>Knjige</t>
  </si>
  <si>
    <t>RASHODI POSLOVANJA</t>
  </si>
  <si>
    <t>Službena putovanja</t>
  </si>
  <si>
    <t xml:space="preserve">Premije osiguranja </t>
  </si>
  <si>
    <t>Renata  Hodak, dipl.uč</t>
  </si>
  <si>
    <t>Voditelj računovodstva</t>
  </si>
  <si>
    <t>Anka Jurković dipl.oec</t>
  </si>
  <si>
    <t xml:space="preserve">                     REBALANS  FINANCIJSKOG PLANA  31.12.2016.GOD.                                                                                                                                                                                                          </t>
  </si>
  <si>
    <t>31.12.2016</t>
  </si>
  <si>
    <t>Rebalansirani</t>
  </si>
  <si>
    <t>Rebalans</t>
  </si>
  <si>
    <t>Računalne i ostale usluge</t>
  </si>
  <si>
    <t>Najamnine za opremu</t>
  </si>
  <si>
    <t>U Otočcu,      12 .2016</t>
  </si>
</sst>
</file>

<file path=xl/styles.xml><?xml version="1.0" encoding="utf-8"?>
<styleSheet xmlns="http://schemas.openxmlformats.org/spreadsheetml/2006/main">
  <numFmts count="2">
    <numFmt numFmtId="164" formatCode="#.##0"/>
    <numFmt numFmtId="165" formatCode="dd/mm/yy/;@"/>
  </numFmts>
  <fonts count="26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0" borderId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/>
    <xf numFmtId="0" fontId="19" fillId="24" borderId="0" xfId="39" applyFont="1" applyFill="1"/>
    <xf numFmtId="0" fontId="14" fillId="24" borderId="0" xfId="39" applyFill="1"/>
    <xf numFmtId="0" fontId="14" fillId="24" borderId="0" xfId="39" applyFont="1" applyFill="1"/>
    <xf numFmtId="0" fontId="1" fillId="24" borderId="0" xfId="37" applyFill="1"/>
    <xf numFmtId="0" fontId="14" fillId="24" borderId="0" xfId="39" applyFill="1" applyBorder="1" applyAlignment="1"/>
    <xf numFmtId="0" fontId="14" fillId="24" borderId="0" xfId="39" applyFont="1" applyFill="1" applyBorder="1" applyAlignment="1"/>
    <xf numFmtId="0" fontId="19" fillId="24" borderId="10" xfId="39" applyFont="1" applyFill="1" applyBorder="1" applyAlignment="1">
      <alignment horizontal="center"/>
    </xf>
    <xf numFmtId="0" fontId="19" fillId="0" borderId="11" xfId="39" applyFont="1" applyBorder="1" applyAlignment="1">
      <alignment horizontal="center" vertical="center" textRotation="89"/>
    </xf>
    <xf numFmtId="0" fontId="19" fillId="0" borderId="12" xfId="39" applyFont="1" applyBorder="1" applyAlignment="1">
      <alignment horizontal="center" vertical="center" textRotation="90"/>
    </xf>
    <xf numFmtId="0" fontId="19" fillId="0" borderId="13" xfId="39" applyFont="1" applyBorder="1" applyAlignment="1">
      <alignment horizontal="center" vertical="center" textRotation="90"/>
    </xf>
    <xf numFmtId="0" fontId="14" fillId="0" borderId="14" xfId="39" applyBorder="1"/>
    <xf numFmtId="0" fontId="14" fillId="0" borderId="15" xfId="39" applyBorder="1"/>
    <xf numFmtId="0" fontId="14" fillId="25" borderId="16" xfId="39" applyFont="1" applyFill="1" applyBorder="1" applyAlignment="1">
      <alignment vertical="center" wrapText="1"/>
    </xf>
    <xf numFmtId="0" fontId="14" fillId="0" borderId="0" xfId="39"/>
    <xf numFmtId="0" fontId="1" fillId="0" borderId="0" xfId="37"/>
    <xf numFmtId="0" fontId="19" fillId="0" borderId="17" xfId="39" applyFont="1" applyBorder="1"/>
    <xf numFmtId="0" fontId="19" fillId="0" borderId="18" xfId="39" applyFont="1" applyBorder="1"/>
    <xf numFmtId="0" fontId="19" fillId="0" borderId="18" xfId="39" applyFont="1" applyBorder="1" applyAlignment="1">
      <alignment horizontal="left"/>
    </xf>
    <xf numFmtId="3" fontId="19" fillId="25" borderId="18" xfId="39" applyNumberFormat="1" applyFont="1" applyFill="1" applyBorder="1"/>
    <xf numFmtId="0" fontId="14" fillId="0" borderId="17" xfId="39" applyBorder="1"/>
    <xf numFmtId="0" fontId="14" fillId="0" borderId="18" xfId="39" applyBorder="1"/>
    <xf numFmtId="3" fontId="14" fillId="25" borderId="18" xfId="39" applyNumberFormat="1" applyFill="1" applyBorder="1"/>
    <xf numFmtId="3" fontId="14" fillId="25" borderId="18" xfId="39" applyNumberFormat="1" applyFont="1" applyFill="1" applyBorder="1"/>
    <xf numFmtId="0" fontId="1" fillId="0" borderId="21" xfId="37" applyBorder="1"/>
    <xf numFmtId="0" fontId="1" fillId="0" borderId="19" xfId="37" applyBorder="1"/>
    <xf numFmtId="0" fontId="14" fillId="0" borderId="18" xfId="39" applyFont="1" applyBorder="1" applyAlignment="1">
      <alignment horizontal="right"/>
    </xf>
    <xf numFmtId="0" fontId="14" fillId="0" borderId="17" xfId="39" applyFont="1" applyBorder="1"/>
    <xf numFmtId="0" fontId="14" fillId="0" borderId="18" xfId="39" applyFont="1" applyBorder="1"/>
    <xf numFmtId="0" fontId="1" fillId="0" borderId="22" xfId="37" applyFill="1" applyBorder="1"/>
    <xf numFmtId="0" fontId="14" fillId="0" borderId="0" xfId="39" applyFill="1"/>
    <xf numFmtId="4" fontId="14" fillId="0" borderId="0" xfId="39" applyNumberFormat="1" applyFill="1" applyAlignment="1"/>
    <xf numFmtId="4" fontId="14" fillId="0" borderId="0" xfId="39" applyNumberFormat="1" applyFont="1" applyFill="1" applyAlignment="1"/>
    <xf numFmtId="4" fontId="14" fillId="24" borderId="0" xfId="39" applyNumberFormat="1" applyFill="1" applyAlignment="1"/>
    <xf numFmtId="0" fontId="14" fillId="0" borderId="0" xfId="39" applyAlignment="1"/>
    <xf numFmtId="0" fontId="14" fillId="0" borderId="0" xfId="39" applyAlignment="1">
      <alignment horizontal="center"/>
    </xf>
    <xf numFmtId="0" fontId="14" fillId="0" borderId="0" xfId="39" applyBorder="1" applyAlignment="1">
      <alignment horizontal="center"/>
    </xf>
    <xf numFmtId="0" fontId="1" fillId="0" borderId="0" xfId="37" applyFill="1"/>
    <xf numFmtId="0" fontId="22" fillId="0" borderId="0" xfId="37" applyFont="1" applyFill="1"/>
    <xf numFmtId="0" fontId="1" fillId="25" borderId="0" xfId="37" applyFill="1"/>
    <xf numFmtId="0" fontId="14" fillId="0" borderId="0" xfId="39" applyFont="1" applyAlignment="1">
      <alignment horizontal="center"/>
    </xf>
    <xf numFmtId="0" fontId="17" fillId="0" borderId="0" xfId="37" applyFont="1"/>
    <xf numFmtId="0" fontId="17" fillId="0" borderId="22" xfId="37" applyFont="1" applyFill="1" applyBorder="1"/>
    <xf numFmtId="164" fontId="14" fillId="24" borderId="0" xfId="39" applyNumberFormat="1" applyFill="1"/>
    <xf numFmtId="164" fontId="14" fillId="24" borderId="0" xfId="39" applyNumberFormat="1" applyFill="1" applyBorder="1" applyAlignment="1"/>
    <xf numFmtId="164" fontId="19" fillId="24" borderId="0" xfId="39" applyNumberFormat="1" applyFont="1" applyFill="1" applyBorder="1" applyAlignment="1">
      <alignment horizontal="center"/>
    </xf>
    <xf numFmtId="164" fontId="0" fillId="0" borderId="0" xfId="0" applyNumberFormat="1"/>
    <xf numFmtId="164" fontId="14" fillId="24" borderId="0" xfId="39" applyNumberFormat="1" applyFill="1" applyAlignment="1"/>
    <xf numFmtId="164" fontId="1" fillId="26" borderId="0" xfId="37" applyNumberFormat="1" applyFill="1"/>
    <xf numFmtId="0" fontId="19" fillId="25" borderId="18" xfId="39" applyNumberFormat="1" applyFont="1" applyFill="1" applyBorder="1"/>
    <xf numFmtId="0" fontId="14" fillId="25" borderId="18" xfId="39" applyNumberFormat="1" applyFill="1" applyBorder="1"/>
    <xf numFmtId="0" fontId="14" fillId="25" borderId="18" xfId="39" applyNumberFormat="1" applyFont="1" applyFill="1" applyBorder="1"/>
    <xf numFmtId="164" fontId="14" fillId="24" borderId="0" xfId="39" applyNumberFormat="1" applyFont="1" applyFill="1" applyAlignment="1"/>
    <xf numFmtId="0" fontId="0" fillId="0" borderId="0" xfId="0" applyBorder="1"/>
    <xf numFmtId="0" fontId="14" fillId="25" borderId="16" xfId="39" applyFill="1" applyBorder="1" applyAlignment="1">
      <alignment horizontal="center"/>
    </xf>
    <xf numFmtId="0" fontId="14" fillId="25" borderId="15" xfId="39" applyFill="1" applyBorder="1" applyAlignment="1">
      <alignment horizontal="center"/>
    </xf>
    <xf numFmtId="0" fontId="14" fillId="25" borderId="16" xfId="39" applyNumberFormat="1" applyFill="1" applyBorder="1" applyAlignment="1">
      <alignment horizontal="center"/>
    </xf>
    <xf numFmtId="0" fontId="14" fillId="0" borderId="0" xfId="0" applyFont="1"/>
    <xf numFmtId="0" fontId="19" fillId="0" borderId="0" xfId="0" applyFont="1"/>
    <xf numFmtId="0" fontId="1" fillId="0" borderId="21" xfId="37" applyFont="1" applyBorder="1"/>
    <xf numFmtId="0" fontId="1" fillId="0" borderId="22" xfId="37" applyFont="1" applyFill="1" applyBorder="1"/>
    <xf numFmtId="10" fontId="0" fillId="0" borderId="0" xfId="0" applyNumberFormat="1"/>
    <xf numFmtId="0" fontId="0" fillId="0" borderId="0" xfId="0" applyNumberFormat="1"/>
    <xf numFmtId="0" fontId="1" fillId="0" borderId="0" xfId="37" applyNumberFormat="1"/>
    <xf numFmtId="1" fontId="0" fillId="0" borderId="0" xfId="0" applyNumberFormat="1"/>
    <xf numFmtId="1" fontId="14" fillId="24" borderId="0" xfId="39" applyNumberFormat="1" applyFill="1"/>
    <xf numFmtId="1" fontId="21" fillId="0" borderId="0" xfId="39" applyNumberFormat="1" applyFont="1" applyBorder="1"/>
    <xf numFmtId="1" fontId="14" fillId="0" borderId="16" xfId="39" applyNumberFormat="1" applyBorder="1" applyAlignment="1">
      <alignment horizontal="center"/>
    </xf>
    <xf numFmtId="1" fontId="14" fillId="0" borderId="18" xfId="39" applyNumberFormat="1" applyFont="1" applyBorder="1"/>
    <xf numFmtId="1" fontId="19" fillId="0" borderId="18" xfId="39" applyNumberFormat="1" applyFont="1" applyBorder="1"/>
    <xf numFmtId="1" fontId="14" fillId="0" borderId="0" xfId="39" applyNumberFormat="1"/>
    <xf numFmtId="1" fontId="1" fillId="0" borderId="0" xfId="37" applyNumberFormat="1"/>
    <xf numFmtId="0" fontId="1" fillId="24" borderId="0" xfId="37" applyNumberFormat="1" applyFill="1"/>
    <xf numFmtId="0" fontId="1" fillId="24" borderId="0" xfId="37" applyNumberFormat="1" applyFont="1" applyFill="1"/>
    <xf numFmtId="0" fontId="21" fillId="0" borderId="0" xfId="37" applyNumberFormat="1" applyFont="1"/>
    <xf numFmtId="0" fontId="1" fillId="0" borderId="18" xfId="37" applyNumberFormat="1" applyBorder="1"/>
    <xf numFmtId="0" fontId="1" fillId="0" borderId="0" xfId="37" applyNumberFormat="1" applyBorder="1"/>
    <xf numFmtId="4" fontId="14" fillId="24" borderId="0" xfId="39" applyNumberFormat="1" applyFont="1" applyFill="1" applyBorder="1" applyAlignment="1">
      <alignment horizontal="right"/>
    </xf>
    <xf numFmtId="0" fontId="1" fillId="0" borderId="0" xfId="37" applyFont="1"/>
    <xf numFmtId="0" fontId="14" fillId="0" borderId="0" xfId="39" applyFont="1" applyBorder="1" applyAlignment="1">
      <alignment horizontal="center"/>
    </xf>
    <xf numFmtId="0" fontId="17" fillId="0" borderId="18" xfId="37" applyNumberFormat="1" applyFont="1" applyBorder="1"/>
    <xf numFmtId="0" fontId="14" fillId="0" borderId="21" xfId="39" applyFont="1" applyBorder="1" applyAlignment="1">
      <alignment horizontal="left"/>
    </xf>
    <xf numFmtId="0" fontId="14" fillId="0" borderId="19" xfId="39" applyFont="1" applyBorder="1" applyAlignment="1">
      <alignment horizontal="left"/>
    </xf>
    <xf numFmtId="0" fontId="14" fillId="0" borderId="20" xfId="39" applyFont="1" applyBorder="1" applyAlignment="1">
      <alignment horizontal="left"/>
    </xf>
    <xf numFmtId="0" fontId="19" fillId="0" borderId="21" xfId="39" applyFont="1" applyBorder="1" applyAlignment="1">
      <alignment horizontal="left"/>
    </xf>
    <xf numFmtId="0" fontId="19" fillId="0" borderId="19" xfId="39" applyFont="1" applyBorder="1" applyAlignment="1">
      <alignment horizontal="left"/>
    </xf>
    <xf numFmtId="0" fontId="19" fillId="0" borderId="20" xfId="39" applyFont="1" applyBorder="1" applyAlignment="1">
      <alignment horizontal="left"/>
    </xf>
    <xf numFmtId="0" fontId="14" fillId="0" borderId="19" xfId="39" applyBorder="1" applyAlignment="1">
      <alignment horizontal="left"/>
    </xf>
    <xf numFmtId="0" fontId="14" fillId="0" borderId="20" xfId="39" applyBorder="1" applyAlignment="1">
      <alignment horizontal="left"/>
    </xf>
    <xf numFmtId="0" fontId="19" fillId="24" borderId="0" xfId="39" applyFont="1" applyFill="1" applyBorder="1" applyAlignment="1">
      <alignment horizontal="center"/>
    </xf>
    <xf numFmtId="0" fontId="19" fillId="24" borderId="0" xfId="39" applyFont="1" applyFill="1" applyBorder="1" applyAlignment="1">
      <alignment horizontal="center"/>
    </xf>
    <xf numFmtId="0" fontId="14" fillId="0" borderId="21" xfId="39" applyFont="1" applyBorder="1" applyAlignment="1">
      <alignment horizontal="left"/>
    </xf>
    <xf numFmtId="0" fontId="14" fillId="0" borderId="19" xfId="39" applyFont="1" applyBorder="1" applyAlignment="1">
      <alignment horizontal="left"/>
    </xf>
    <xf numFmtId="0" fontId="14" fillId="0" borderId="20" xfId="39" applyFont="1" applyBorder="1" applyAlignment="1">
      <alignment horizontal="left"/>
    </xf>
    <xf numFmtId="0" fontId="1" fillId="0" borderId="16" xfId="37" applyNumberFormat="1" applyBorder="1" applyAlignment="1">
      <alignment horizontal="center"/>
    </xf>
    <xf numFmtId="49" fontId="25" fillId="0" borderId="18" xfId="37" applyNumberFormat="1" applyFont="1" applyBorder="1"/>
    <xf numFmtId="0" fontId="1" fillId="0" borderId="0" xfId="37" applyNumberFormat="1" applyFont="1" applyBorder="1"/>
    <xf numFmtId="49" fontId="25" fillId="0" borderId="0" xfId="37" applyNumberFormat="1" applyFont="1" applyBorder="1"/>
    <xf numFmtId="0" fontId="1" fillId="0" borderId="0" xfId="37" applyNumberFormat="1" applyBorder="1" applyAlignment="1">
      <alignment horizontal="center"/>
    </xf>
    <xf numFmtId="0" fontId="17" fillId="0" borderId="0" xfId="37" applyNumberFormat="1" applyFont="1" applyBorder="1"/>
    <xf numFmtId="14" fontId="14" fillId="0" borderId="16" xfId="39" applyNumberFormat="1" applyFont="1" applyBorder="1" applyAlignment="1">
      <alignment horizontal="center"/>
    </xf>
    <xf numFmtId="1" fontId="1" fillId="24" borderId="0" xfId="37" applyNumberFormat="1" applyFill="1"/>
    <xf numFmtId="1" fontId="1" fillId="24" borderId="0" xfId="37" applyNumberFormat="1" applyFont="1" applyFill="1"/>
    <xf numFmtId="1" fontId="23" fillId="24" borderId="0" xfId="37" applyNumberFormat="1" applyFont="1" applyFill="1"/>
    <xf numFmtId="1" fontId="24" fillId="0" borderId="0" xfId="37" applyNumberFormat="1" applyFont="1"/>
    <xf numFmtId="1" fontId="1" fillId="0" borderId="18" xfId="37" applyNumberFormat="1" applyBorder="1" applyAlignment="1">
      <alignment horizontal="center"/>
    </xf>
    <xf numFmtId="1" fontId="14" fillId="0" borderId="35" xfId="39" applyNumberFormat="1" applyFont="1" applyBorder="1" applyAlignment="1">
      <alignment horizontal="center"/>
    </xf>
    <xf numFmtId="0" fontId="1" fillId="0" borderId="20" xfId="37" applyNumberFormat="1" applyFont="1" applyBorder="1"/>
    <xf numFmtId="0" fontId="1" fillId="0" borderId="22" xfId="37" applyFont="1" applyBorder="1"/>
    <xf numFmtId="0" fontId="1" fillId="0" borderId="0" xfId="37" applyBorder="1"/>
    <xf numFmtId="0" fontId="1" fillId="0" borderId="18" xfId="37" applyNumberFormat="1" applyBorder="1" applyAlignment="1">
      <alignment horizontal="right"/>
    </xf>
    <xf numFmtId="165" fontId="0" fillId="0" borderId="0" xfId="0" applyNumberFormat="1"/>
    <xf numFmtId="0" fontId="25" fillId="0" borderId="18" xfId="37" applyNumberFormat="1" applyFont="1" applyBorder="1" applyAlignment="1">
      <alignment horizontal="left" vertical="top"/>
    </xf>
    <xf numFmtId="0" fontId="14" fillId="0" borderId="21" xfId="39" applyFont="1" applyBorder="1" applyAlignment="1">
      <alignment horizontal="left"/>
    </xf>
    <xf numFmtId="0" fontId="14" fillId="0" borderId="19" xfId="39" applyFont="1" applyBorder="1" applyAlignment="1">
      <alignment horizontal="left"/>
    </xf>
    <xf numFmtId="0" fontId="14" fillId="0" borderId="20" xfId="39" applyFont="1" applyBorder="1" applyAlignment="1">
      <alignment horizontal="left"/>
    </xf>
    <xf numFmtId="0" fontId="19" fillId="24" borderId="0" xfId="39" applyFont="1" applyFill="1" applyBorder="1" applyAlignment="1">
      <alignment horizontal="center"/>
    </xf>
    <xf numFmtId="0" fontId="20" fillId="0" borderId="0" xfId="39" applyFont="1" applyBorder="1" applyAlignment="1">
      <alignment horizontal="center" vertical="center" wrapText="1"/>
    </xf>
    <xf numFmtId="0" fontId="19" fillId="0" borderId="29" xfId="39" applyFont="1" applyBorder="1" applyAlignment="1">
      <alignment horizontal="center" vertical="center" wrapText="1"/>
    </xf>
    <xf numFmtId="0" fontId="19" fillId="0" borderId="30" xfId="39" applyFont="1" applyBorder="1" applyAlignment="1">
      <alignment horizontal="center" vertical="center" wrapText="1"/>
    </xf>
    <xf numFmtId="0" fontId="19" fillId="0" borderId="31" xfId="39" applyFont="1" applyBorder="1" applyAlignment="1">
      <alignment horizontal="center" vertical="center"/>
    </xf>
    <xf numFmtId="0" fontId="19" fillId="0" borderId="32" xfId="39" applyFont="1" applyBorder="1" applyAlignment="1">
      <alignment horizontal="center" vertical="center"/>
    </xf>
    <xf numFmtId="0" fontId="19" fillId="0" borderId="33" xfId="39" applyFont="1" applyBorder="1" applyAlignment="1">
      <alignment horizontal="center" vertical="center"/>
    </xf>
    <xf numFmtId="0" fontId="19" fillId="0" borderId="10" xfId="39" applyFont="1" applyBorder="1" applyAlignment="1">
      <alignment horizontal="center" vertical="center"/>
    </xf>
    <xf numFmtId="0" fontId="19" fillId="25" borderId="34" xfId="39" applyFont="1" applyFill="1" applyBorder="1" applyAlignment="1">
      <alignment horizontal="center" vertical="center"/>
    </xf>
    <xf numFmtId="0" fontId="19" fillId="25" borderId="23" xfId="39" applyFont="1" applyFill="1" applyBorder="1" applyAlignment="1">
      <alignment horizontal="center" vertical="center"/>
    </xf>
    <xf numFmtId="0" fontId="14" fillId="25" borderId="34" xfId="39" applyFont="1" applyFill="1" applyBorder="1" applyAlignment="1">
      <alignment horizontal="center" vertical="center" wrapText="1"/>
    </xf>
    <xf numFmtId="0" fontId="14" fillId="25" borderId="23" xfId="39" applyFont="1" applyFill="1" applyBorder="1" applyAlignment="1">
      <alignment horizontal="center" vertical="center" wrapText="1"/>
    </xf>
    <xf numFmtId="164" fontId="14" fillId="25" borderId="34" xfId="39" applyNumberFormat="1" applyFont="1" applyFill="1" applyBorder="1" applyAlignment="1">
      <alignment horizontal="center" vertical="center" wrapText="1"/>
    </xf>
    <xf numFmtId="164" fontId="14" fillId="25" borderId="23" xfId="39" applyNumberFormat="1" applyFont="1" applyFill="1" applyBorder="1" applyAlignment="1">
      <alignment horizontal="center" vertical="center" wrapText="1"/>
    </xf>
    <xf numFmtId="0" fontId="14" fillId="25" borderId="24" xfId="39" applyFont="1" applyFill="1" applyBorder="1" applyAlignment="1">
      <alignment horizontal="center" vertical="center" wrapText="1"/>
    </xf>
    <xf numFmtId="0" fontId="14" fillId="25" borderId="25" xfId="39" applyFont="1" applyFill="1" applyBorder="1" applyAlignment="1">
      <alignment horizontal="center" vertical="center" wrapText="1"/>
    </xf>
    <xf numFmtId="0" fontId="14" fillId="0" borderId="26" xfId="39" applyBorder="1" applyAlignment="1">
      <alignment horizontal="center"/>
    </xf>
    <xf numFmtId="0" fontId="14" fillId="0" borderId="27" xfId="39" applyBorder="1" applyAlignment="1">
      <alignment horizontal="center"/>
    </xf>
    <xf numFmtId="0" fontId="14" fillId="0" borderId="28" xfId="39" applyBorder="1" applyAlignment="1">
      <alignment horizontal="center"/>
    </xf>
    <xf numFmtId="0" fontId="19" fillId="0" borderId="21" xfId="39" applyFont="1" applyBorder="1" applyAlignment="1">
      <alignment horizontal="center"/>
    </xf>
    <xf numFmtId="0" fontId="19" fillId="0" borderId="19" xfId="39" applyFont="1" applyBorder="1" applyAlignment="1">
      <alignment horizontal="center"/>
    </xf>
    <xf numFmtId="0" fontId="19" fillId="0" borderId="20" xfId="39" applyFont="1" applyBorder="1" applyAlignment="1">
      <alignment horizontal="center"/>
    </xf>
    <xf numFmtId="0" fontId="19" fillId="0" borderId="21" xfId="39" applyFont="1" applyBorder="1" applyAlignment="1">
      <alignment horizontal="left"/>
    </xf>
    <xf numFmtId="0" fontId="19" fillId="0" borderId="19" xfId="39" applyFont="1" applyBorder="1" applyAlignment="1">
      <alignment horizontal="left"/>
    </xf>
    <xf numFmtId="0" fontId="19" fillId="0" borderId="20" xfId="39" applyFont="1" applyBorder="1" applyAlignment="1">
      <alignment horizontal="left"/>
    </xf>
    <xf numFmtId="0" fontId="14" fillId="0" borderId="21" xfId="39" applyBorder="1" applyAlignment="1">
      <alignment horizontal="left"/>
    </xf>
    <xf numFmtId="0" fontId="14" fillId="0" borderId="19" xfId="39" applyBorder="1" applyAlignment="1">
      <alignment horizontal="left"/>
    </xf>
    <xf numFmtId="0" fontId="14" fillId="0" borderId="20" xfId="39" applyBorder="1" applyAlignment="1">
      <alignment horizontal="left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Sheet1" xfId="37"/>
    <cellStyle name="Note" xfId="38"/>
    <cellStyle name="Obično" xfId="0" builtinId="0"/>
    <cellStyle name="Obično_List1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156"/>
  <sheetViews>
    <sheetView workbookViewId="0">
      <selection activeCell="D36" sqref="D36"/>
    </sheetView>
  </sheetViews>
  <sheetFormatPr defaultRowHeight="12.75"/>
  <cols>
    <col min="1" max="2" width="3.140625" customWidth="1"/>
    <col min="3" max="3" width="6.7109375" customWidth="1"/>
    <col min="4" max="4" width="36.5703125" customWidth="1"/>
    <col min="5" max="5" width="9.140625" hidden="1" customWidth="1"/>
    <col min="6" max="6" width="0.28515625" hidden="1" customWidth="1"/>
    <col min="7" max="7" width="10.5703125" hidden="1" customWidth="1"/>
    <col min="8" max="8" width="11.7109375" bestFit="1" customWidth="1"/>
    <col min="9" max="9" width="9.5703125" bestFit="1" customWidth="1"/>
    <col min="10" max="10" width="10.7109375" style="46" customWidth="1"/>
    <col min="11" max="11" width="13" customWidth="1"/>
    <col min="12" max="12" width="11.7109375" style="64" customWidth="1"/>
    <col min="13" max="13" width="12.85546875" style="61" customWidth="1"/>
    <col min="14" max="14" width="13" style="62" customWidth="1"/>
    <col min="15" max="15" width="10.85546875" customWidth="1"/>
    <col min="16" max="16" width="11.42578125" customWidth="1"/>
    <col min="17" max="17" width="11.5703125" customWidth="1"/>
  </cols>
  <sheetData>
    <row r="1" spans="3:19" ht="15">
      <c r="C1" s="15"/>
      <c r="D1" s="15"/>
      <c r="E1" s="15"/>
      <c r="F1" s="15"/>
      <c r="G1" s="15"/>
      <c r="S1" s="53"/>
    </row>
    <row r="2" spans="3:19">
      <c r="S2" s="53"/>
    </row>
    <row r="3" spans="3:19">
      <c r="S3" s="53"/>
    </row>
    <row r="4" spans="3:19">
      <c r="S4" s="53"/>
    </row>
    <row r="5" spans="3:19">
      <c r="S5" s="53"/>
    </row>
    <row r="6" spans="3:19">
      <c r="S6" s="53"/>
    </row>
    <row r="7" spans="3:19">
      <c r="S7" s="53"/>
    </row>
    <row r="8" spans="3:19">
      <c r="S8" s="53"/>
    </row>
    <row r="9" spans="3:19">
      <c r="S9" s="53"/>
    </row>
    <row r="10" spans="3:19">
      <c r="S10" s="53"/>
    </row>
    <row r="11" spans="3:19">
      <c r="S11" s="53"/>
    </row>
    <row r="12" spans="3:19">
      <c r="S12" s="53"/>
    </row>
    <row r="13" spans="3:19">
      <c r="S13" s="53"/>
    </row>
    <row r="14" spans="3:19">
      <c r="S14" s="53"/>
    </row>
    <row r="15" spans="3:19">
      <c r="S15" s="53"/>
    </row>
    <row r="16" spans="3:19">
      <c r="S16" s="53"/>
    </row>
    <row r="17" spans="19:19">
      <c r="S17" s="53"/>
    </row>
    <row r="18" spans="19:19">
      <c r="S18" s="53"/>
    </row>
    <row r="19" spans="19:19">
      <c r="S19" s="53"/>
    </row>
    <row r="20" spans="19:19">
      <c r="S20" s="53"/>
    </row>
    <row r="21" spans="19:19">
      <c r="S21" s="53"/>
    </row>
    <row r="22" spans="19:19">
      <c r="S22" s="53"/>
    </row>
    <row r="23" spans="19:19">
      <c r="S23" s="53"/>
    </row>
    <row r="24" spans="19:19">
      <c r="S24" s="53"/>
    </row>
    <row r="25" spans="19:19">
      <c r="S25" s="53"/>
    </row>
    <row r="26" spans="19:19">
      <c r="S26" s="53"/>
    </row>
    <row r="27" spans="19:19">
      <c r="S27" s="53"/>
    </row>
    <row r="28" spans="19:19">
      <c r="S28" s="53"/>
    </row>
    <row r="29" spans="19:19">
      <c r="S29" s="53"/>
    </row>
    <row r="30" spans="19:19">
      <c r="S30" s="53"/>
    </row>
    <row r="31" spans="19:19">
      <c r="S31" s="53"/>
    </row>
    <row r="32" spans="19:19">
      <c r="S32" s="53"/>
    </row>
    <row r="33" spans="19:19">
      <c r="S33" s="53"/>
    </row>
    <row r="34" spans="19:19">
      <c r="S34" s="53"/>
    </row>
    <row r="35" spans="19:19">
      <c r="S35" s="53"/>
    </row>
    <row r="36" spans="19:19">
      <c r="S36" s="53"/>
    </row>
    <row r="37" spans="19:19">
      <c r="S37" s="53"/>
    </row>
    <row r="38" spans="19:19">
      <c r="S38" s="53"/>
    </row>
    <row r="39" spans="19:19">
      <c r="S39" s="53"/>
    </row>
    <row r="40" spans="19:19">
      <c r="S40" s="53"/>
    </row>
    <row r="41" spans="19:19">
      <c r="S41" s="53"/>
    </row>
    <row r="42" spans="19:19">
      <c r="S42" s="53"/>
    </row>
    <row r="43" spans="19:19">
      <c r="S43" s="53"/>
    </row>
    <row r="44" spans="19:19">
      <c r="S44" s="53"/>
    </row>
    <row r="45" spans="19:19">
      <c r="S45" s="53"/>
    </row>
    <row r="46" spans="19:19">
      <c r="S46" s="53"/>
    </row>
    <row r="47" spans="19:19">
      <c r="S47" s="53"/>
    </row>
    <row r="48" spans="19:19">
      <c r="S48" s="53"/>
    </row>
    <row r="49" spans="19:19">
      <c r="S49" s="53"/>
    </row>
    <row r="50" spans="19:19">
      <c r="S50" s="53"/>
    </row>
    <row r="51" spans="19:19">
      <c r="S51" s="53"/>
    </row>
    <row r="52" spans="19:19">
      <c r="S52" s="53"/>
    </row>
    <row r="53" spans="19:19">
      <c r="S53" s="53"/>
    </row>
    <row r="54" spans="19:19">
      <c r="S54" s="53"/>
    </row>
    <row r="55" spans="19:19">
      <c r="S55" s="53"/>
    </row>
    <row r="56" spans="19:19">
      <c r="S56" s="53"/>
    </row>
    <row r="57" spans="19:19">
      <c r="S57" s="53"/>
    </row>
    <row r="58" spans="19:19">
      <c r="S58" s="53"/>
    </row>
    <row r="59" spans="19:19">
      <c r="S59" s="53"/>
    </row>
    <row r="60" spans="19:19">
      <c r="S60" s="53"/>
    </row>
    <row r="61" spans="19:19">
      <c r="S61" s="53"/>
    </row>
    <row r="62" spans="19:19">
      <c r="S62" s="53"/>
    </row>
    <row r="63" spans="19:19">
      <c r="S63" s="53"/>
    </row>
    <row r="64" spans="19:19">
      <c r="S64" s="53"/>
    </row>
    <row r="65" spans="19:19">
      <c r="S65" s="53"/>
    </row>
    <row r="66" spans="19:19">
      <c r="S66" s="53"/>
    </row>
    <row r="67" spans="19:19">
      <c r="S67" s="53"/>
    </row>
    <row r="68" spans="19:19">
      <c r="S68" s="53"/>
    </row>
    <row r="69" spans="19:19">
      <c r="S69" s="53"/>
    </row>
    <row r="70" spans="19:19">
      <c r="S70" s="53"/>
    </row>
    <row r="71" spans="19:19">
      <c r="S71" s="53"/>
    </row>
    <row r="72" spans="19:19">
      <c r="S72" s="53"/>
    </row>
    <row r="73" spans="19:19">
      <c r="S73" s="53"/>
    </row>
    <row r="74" spans="19:19">
      <c r="S74" s="53"/>
    </row>
    <row r="75" spans="19:19">
      <c r="S75" s="53"/>
    </row>
    <row r="76" spans="19:19">
      <c r="S76" s="53"/>
    </row>
    <row r="77" spans="19:19">
      <c r="S77" s="53"/>
    </row>
    <row r="78" spans="19:19">
      <c r="S78" s="53"/>
    </row>
    <row r="79" spans="19:19">
      <c r="S79" s="53"/>
    </row>
    <row r="80" spans="19:19">
      <c r="S80" s="53"/>
    </row>
    <row r="81" spans="19:19">
      <c r="S81" s="53"/>
    </row>
    <row r="82" spans="19:19">
      <c r="S82" s="53"/>
    </row>
    <row r="83" spans="19:19">
      <c r="S83" s="53"/>
    </row>
    <row r="84" spans="19:19">
      <c r="S84" s="53"/>
    </row>
    <row r="85" spans="19:19">
      <c r="S85" s="53"/>
    </row>
    <row r="86" spans="19:19">
      <c r="S86" s="53"/>
    </row>
    <row r="87" spans="19:19">
      <c r="S87" s="53"/>
    </row>
    <row r="88" spans="19:19">
      <c r="S88" s="53"/>
    </row>
    <row r="89" spans="19:19">
      <c r="S89" s="53"/>
    </row>
    <row r="90" spans="19:19">
      <c r="S90" s="53"/>
    </row>
    <row r="91" spans="19:19">
      <c r="S91" s="53"/>
    </row>
    <row r="92" spans="19:19">
      <c r="S92" s="53"/>
    </row>
    <row r="93" spans="19:19">
      <c r="S93" s="53"/>
    </row>
    <row r="94" spans="19:19">
      <c r="S94" s="53"/>
    </row>
    <row r="95" spans="19:19">
      <c r="S95" s="53"/>
    </row>
    <row r="96" spans="19:19">
      <c r="S96" s="53"/>
    </row>
    <row r="97" spans="19:19">
      <c r="S97" s="53"/>
    </row>
    <row r="98" spans="19:19">
      <c r="S98" s="53"/>
    </row>
    <row r="99" spans="19:19">
      <c r="S99" s="53"/>
    </row>
    <row r="100" spans="19:19">
      <c r="S100" s="53"/>
    </row>
    <row r="101" spans="19:19">
      <c r="S101" s="53"/>
    </row>
    <row r="102" spans="19:19">
      <c r="S102" s="53"/>
    </row>
    <row r="103" spans="19:19">
      <c r="S103" s="53"/>
    </row>
    <row r="104" spans="19:19">
      <c r="S104" s="53"/>
    </row>
    <row r="105" spans="19:19">
      <c r="S105" s="53"/>
    </row>
    <row r="106" spans="19:19">
      <c r="S106" s="53"/>
    </row>
    <row r="107" spans="19:19">
      <c r="S107" s="53"/>
    </row>
    <row r="108" spans="19:19">
      <c r="S108" s="53"/>
    </row>
    <row r="109" spans="19:19">
      <c r="S109" s="53"/>
    </row>
    <row r="110" spans="19:19">
      <c r="S110" s="53"/>
    </row>
    <row r="111" spans="19:19">
      <c r="S111" s="53"/>
    </row>
    <row r="112" spans="19:19">
      <c r="S112" s="53"/>
    </row>
    <row r="113" spans="19:19">
      <c r="S113" s="53"/>
    </row>
    <row r="114" spans="19:19">
      <c r="S114" s="53"/>
    </row>
    <row r="115" spans="19:19">
      <c r="S115" s="53"/>
    </row>
    <row r="116" spans="19:19">
      <c r="S116" s="53"/>
    </row>
    <row r="117" spans="19:19">
      <c r="S117" s="53"/>
    </row>
    <row r="118" spans="19:19">
      <c r="S118" s="53"/>
    </row>
    <row r="119" spans="19:19">
      <c r="S119" s="53"/>
    </row>
    <row r="120" spans="19:19">
      <c r="S120" s="53"/>
    </row>
    <row r="121" spans="19:19">
      <c r="S121" s="53"/>
    </row>
    <row r="122" spans="19:19">
      <c r="S122" s="53"/>
    </row>
    <row r="123" spans="19:19">
      <c r="S123" s="53"/>
    </row>
    <row r="124" spans="19:19">
      <c r="S124" s="53"/>
    </row>
    <row r="125" spans="19:19">
      <c r="S125" s="53"/>
    </row>
    <row r="126" spans="19:19">
      <c r="S126" s="53"/>
    </row>
    <row r="127" spans="19:19">
      <c r="S127" s="53"/>
    </row>
    <row r="128" spans="19:19">
      <c r="S128" s="53"/>
    </row>
    <row r="129" spans="19:19">
      <c r="S129" s="53"/>
    </row>
    <row r="130" spans="19:19">
      <c r="S130" s="53"/>
    </row>
    <row r="131" spans="19:19">
      <c r="S131" s="53"/>
    </row>
    <row r="132" spans="19:19">
      <c r="S132" s="53"/>
    </row>
    <row r="133" spans="19:19">
      <c r="S133" s="53"/>
    </row>
    <row r="134" spans="19:19">
      <c r="S134" s="53"/>
    </row>
    <row r="135" spans="19:19">
      <c r="S135" s="53"/>
    </row>
    <row r="136" spans="19:19">
      <c r="S136" s="53"/>
    </row>
    <row r="137" spans="19:19">
      <c r="S137" s="53"/>
    </row>
    <row r="138" spans="19:19">
      <c r="S138" s="53"/>
    </row>
    <row r="139" spans="19:19">
      <c r="S139" s="53"/>
    </row>
    <row r="140" spans="19:19">
      <c r="S140" s="53"/>
    </row>
    <row r="141" spans="19:19">
      <c r="S141" s="53"/>
    </row>
    <row r="142" spans="19:19">
      <c r="S142" s="53"/>
    </row>
    <row r="143" spans="19:19">
      <c r="S143" s="53"/>
    </row>
    <row r="144" spans="19:19">
      <c r="S144" s="53"/>
    </row>
    <row r="145" spans="19:21">
      <c r="S145" s="53"/>
    </row>
    <row r="146" spans="19:21">
      <c r="S146" s="53"/>
    </row>
    <row r="147" spans="19:21">
      <c r="S147" s="53"/>
    </row>
    <row r="148" spans="19:21">
      <c r="S148" s="53"/>
    </row>
    <row r="149" spans="19:21">
      <c r="S149" s="53"/>
    </row>
    <row r="150" spans="19:21">
      <c r="S150" s="53"/>
    </row>
    <row r="151" spans="19:21">
      <c r="S151" s="53"/>
    </row>
    <row r="152" spans="19:21">
      <c r="S152" s="53"/>
    </row>
    <row r="153" spans="19:21">
      <c r="S153" s="53"/>
    </row>
    <row r="154" spans="19:21">
      <c r="S154" s="53"/>
    </row>
    <row r="155" spans="19:21">
      <c r="S155" s="53"/>
      <c r="U155" s="53"/>
    </row>
    <row r="156" spans="19:21">
      <c r="S156" s="53"/>
    </row>
  </sheetData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B1" workbookViewId="0">
      <selection activeCell="G30" sqref="G30"/>
    </sheetView>
  </sheetViews>
  <sheetFormatPr defaultRowHeight="12.75"/>
  <cols>
    <col min="1" max="1" width="6.140625" customWidth="1"/>
    <col min="2" max="2" width="6.85546875" customWidth="1"/>
    <col min="3" max="3" width="7.140625" customWidth="1"/>
    <col min="8" max="8" width="10" customWidth="1"/>
    <col min="13" max="13" width="12.28515625" style="64" customWidth="1"/>
    <col min="14" max="14" width="11.28515625" customWidth="1"/>
    <col min="15" max="15" width="9.85546875" customWidth="1"/>
  </cols>
  <sheetData>
    <row r="1" spans="1:15">
      <c r="G1" s="57"/>
      <c r="J1" s="46"/>
      <c r="L1" s="64"/>
      <c r="N1" s="62"/>
      <c r="O1" s="62"/>
    </row>
    <row r="2" spans="1:15" ht="15">
      <c r="A2" s="1" t="s">
        <v>0</v>
      </c>
      <c r="B2" s="1"/>
      <c r="C2" s="1"/>
      <c r="D2" s="1"/>
      <c r="E2" s="1"/>
      <c r="F2" s="2"/>
      <c r="G2" s="2"/>
      <c r="H2" s="2"/>
      <c r="I2" s="3"/>
      <c r="J2" s="43"/>
      <c r="K2" s="4"/>
      <c r="L2" s="65"/>
      <c r="M2" s="101"/>
      <c r="N2" s="72"/>
      <c r="O2" s="72"/>
    </row>
    <row r="3" spans="1:15" ht="15">
      <c r="A3" s="116" t="s">
        <v>1</v>
      </c>
      <c r="B3" s="116"/>
      <c r="C3" s="116"/>
      <c r="D3" s="116"/>
      <c r="E3" s="116"/>
      <c r="F3" s="5"/>
      <c r="G3" s="5"/>
      <c r="H3" s="5"/>
      <c r="I3" s="6"/>
      <c r="J3" s="44"/>
      <c r="K3" s="4"/>
      <c r="L3" s="65"/>
      <c r="M3" s="102"/>
      <c r="N3" s="73" t="s">
        <v>48</v>
      </c>
      <c r="O3" s="73"/>
    </row>
    <row r="4" spans="1:15" ht="15">
      <c r="A4" s="90"/>
      <c r="B4" s="90"/>
      <c r="C4" s="90"/>
      <c r="D4" s="90"/>
      <c r="E4" s="90"/>
      <c r="F4" s="5"/>
      <c r="G4" s="5"/>
      <c r="H4" s="5"/>
      <c r="I4" s="6"/>
      <c r="J4" s="44"/>
      <c r="K4" s="4"/>
      <c r="L4" s="65"/>
      <c r="M4" s="102"/>
      <c r="N4" s="73"/>
      <c r="O4" s="73"/>
    </row>
    <row r="5" spans="1:15" ht="15">
      <c r="A5" s="90"/>
      <c r="B5" s="90"/>
      <c r="C5" s="90"/>
      <c r="D5" s="90"/>
      <c r="E5" s="90"/>
      <c r="F5" s="5"/>
      <c r="G5" s="5"/>
      <c r="H5" s="5"/>
      <c r="I5" s="6"/>
      <c r="J5" s="44"/>
      <c r="K5" s="4"/>
      <c r="L5" s="65"/>
      <c r="M5" s="102"/>
      <c r="N5" s="73"/>
      <c r="O5" s="73"/>
    </row>
    <row r="6" spans="1:15" ht="15">
      <c r="A6" s="90"/>
      <c r="B6" s="90"/>
      <c r="C6" s="90"/>
      <c r="D6" s="90"/>
      <c r="E6" s="90"/>
      <c r="F6" s="5"/>
      <c r="G6" s="5"/>
      <c r="H6" s="5"/>
      <c r="I6" s="6"/>
      <c r="J6" s="44"/>
      <c r="K6" s="4"/>
      <c r="L6" s="65"/>
      <c r="M6" s="102"/>
      <c r="N6" s="73"/>
      <c r="O6" s="73"/>
    </row>
    <row r="7" spans="1:15" ht="15.75">
      <c r="A7" s="89"/>
      <c r="B7" s="89"/>
      <c r="C7" s="89"/>
      <c r="D7" s="89"/>
      <c r="E7" s="89"/>
      <c r="F7" s="5"/>
      <c r="G7" s="5"/>
      <c r="H7" s="5"/>
      <c r="I7" s="6"/>
      <c r="J7" s="44"/>
      <c r="K7" s="4"/>
      <c r="L7" s="65"/>
      <c r="M7" s="103"/>
      <c r="N7" s="72"/>
      <c r="O7" s="72"/>
    </row>
    <row r="8" spans="1:15" ht="15.75">
      <c r="A8" s="117" t="s">
        <v>64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66"/>
      <c r="M8" s="104"/>
      <c r="N8" s="74"/>
      <c r="O8" s="74"/>
    </row>
    <row r="9" spans="1:15" ht="15.75" thickBot="1">
      <c r="A9" s="7"/>
      <c r="B9" s="7"/>
      <c r="C9" s="7"/>
      <c r="D9" s="7"/>
      <c r="E9" s="7"/>
      <c r="F9" s="7"/>
      <c r="G9" s="7"/>
      <c r="H9" s="7"/>
      <c r="I9" s="89"/>
      <c r="J9" s="45"/>
      <c r="K9" s="4"/>
      <c r="L9" s="65"/>
      <c r="M9" s="101"/>
      <c r="N9" s="72"/>
      <c r="O9" s="72"/>
    </row>
    <row r="10" spans="1:15" ht="15.75" thickBot="1">
      <c r="A10" s="118" t="s">
        <v>2</v>
      </c>
      <c r="B10" s="119"/>
      <c r="C10" s="119"/>
      <c r="D10" s="120" t="s">
        <v>3</v>
      </c>
      <c r="E10" s="121"/>
      <c r="F10" s="121"/>
      <c r="G10" s="121"/>
      <c r="H10" s="124" t="s">
        <v>50</v>
      </c>
      <c r="I10" s="126" t="s">
        <v>4</v>
      </c>
      <c r="J10" s="128" t="s">
        <v>5</v>
      </c>
      <c r="K10" s="130" t="s">
        <v>6</v>
      </c>
      <c r="L10" s="106" t="s">
        <v>67</v>
      </c>
      <c r="M10" s="112" t="s">
        <v>66</v>
      </c>
      <c r="N10" s="107" t="s">
        <v>49</v>
      </c>
      <c r="O10" s="96"/>
    </row>
    <row r="11" spans="1:15" ht="62.25" thickBot="1">
      <c r="A11" s="8" t="s">
        <v>7</v>
      </c>
      <c r="B11" s="9" t="s">
        <v>8</v>
      </c>
      <c r="C11" s="10" t="s">
        <v>9</v>
      </c>
      <c r="D11" s="122"/>
      <c r="E11" s="123"/>
      <c r="F11" s="123"/>
      <c r="G11" s="123"/>
      <c r="H11" s="125"/>
      <c r="I11" s="127"/>
      <c r="J11" s="129"/>
      <c r="K11" s="131"/>
      <c r="L11" s="100">
        <v>42551</v>
      </c>
      <c r="M11" s="111">
        <v>42551</v>
      </c>
      <c r="N11" s="95" t="s">
        <v>65</v>
      </c>
      <c r="O11" s="97"/>
    </row>
    <row r="12" spans="1:15" ht="15">
      <c r="A12" s="11">
        <v>1</v>
      </c>
      <c r="B12" s="12">
        <v>2</v>
      </c>
      <c r="C12" s="12">
        <v>3</v>
      </c>
      <c r="D12" s="132">
        <v>4</v>
      </c>
      <c r="E12" s="133"/>
      <c r="F12" s="133"/>
      <c r="G12" s="134"/>
      <c r="H12" s="55">
        <v>5</v>
      </c>
      <c r="I12" s="13">
        <v>6</v>
      </c>
      <c r="J12" s="56">
        <v>7</v>
      </c>
      <c r="K12" s="54">
        <v>8</v>
      </c>
      <c r="L12" s="67">
        <v>9</v>
      </c>
      <c r="M12" s="105">
        <v>10</v>
      </c>
      <c r="N12" s="94">
        <v>11</v>
      </c>
      <c r="O12" s="98"/>
    </row>
    <row r="13" spans="1:15" ht="15">
      <c r="A13" s="16">
        <v>3</v>
      </c>
      <c r="B13" s="17"/>
      <c r="C13" s="21"/>
      <c r="D13" s="58" t="s">
        <v>58</v>
      </c>
      <c r="H13" s="19">
        <v>16587500</v>
      </c>
      <c r="I13" s="19">
        <v>2980000</v>
      </c>
      <c r="J13" s="49">
        <v>13254000</v>
      </c>
      <c r="K13" s="19">
        <v>0</v>
      </c>
      <c r="L13" s="68"/>
      <c r="M13" s="68">
        <v>16587500</v>
      </c>
      <c r="N13" s="75"/>
      <c r="O13" s="76"/>
    </row>
    <row r="14" spans="1:15" ht="15">
      <c r="A14" s="16"/>
      <c r="B14" s="17">
        <v>31</v>
      </c>
      <c r="C14" s="17"/>
      <c r="D14" s="135"/>
      <c r="E14" s="136"/>
      <c r="F14" s="136"/>
      <c r="G14" s="137"/>
      <c r="H14" s="19">
        <v>16587500</v>
      </c>
      <c r="I14" s="19">
        <v>2980000</v>
      </c>
      <c r="J14" s="49">
        <v>12860000</v>
      </c>
      <c r="K14" s="19">
        <f>SUM(K18+K57+K59)</f>
        <v>0</v>
      </c>
      <c r="L14" s="68"/>
      <c r="M14" s="68">
        <v>16587500</v>
      </c>
      <c r="N14" s="75"/>
      <c r="O14" s="76"/>
    </row>
    <row r="15" spans="1:15" ht="15">
      <c r="A15" s="20"/>
      <c r="B15" s="21"/>
      <c r="C15" s="21">
        <v>311</v>
      </c>
      <c r="D15" s="138" t="s">
        <v>10</v>
      </c>
      <c r="E15" s="139"/>
      <c r="F15" s="139"/>
      <c r="G15" s="140"/>
      <c r="H15" s="22">
        <v>12860000</v>
      </c>
      <c r="I15" s="23"/>
      <c r="J15" s="50">
        <v>12860000</v>
      </c>
      <c r="K15" s="22">
        <v>0</v>
      </c>
      <c r="L15" s="68"/>
      <c r="M15" s="68">
        <v>12860000</v>
      </c>
      <c r="N15" s="75"/>
      <c r="O15" s="76"/>
    </row>
    <row r="16" spans="1:15" ht="15">
      <c r="A16" s="20"/>
      <c r="B16" s="21"/>
      <c r="C16" s="21">
        <v>311</v>
      </c>
      <c r="D16" s="113" t="s">
        <v>11</v>
      </c>
      <c r="E16" s="114"/>
      <c r="F16" s="114"/>
      <c r="G16" s="115"/>
      <c r="H16" s="22">
        <v>10700000</v>
      </c>
      <c r="I16" s="23"/>
      <c r="J16" s="50">
        <v>10700000</v>
      </c>
      <c r="K16" s="22">
        <v>0</v>
      </c>
      <c r="L16" s="68"/>
      <c r="M16" s="68">
        <v>10700000</v>
      </c>
      <c r="N16" s="75"/>
      <c r="O16" s="76"/>
    </row>
    <row r="17" spans="1:15" ht="15">
      <c r="A17" s="16"/>
      <c r="B17" s="17"/>
      <c r="C17" s="21">
        <v>312</v>
      </c>
      <c r="D17" s="141" t="s">
        <v>12</v>
      </c>
      <c r="E17" s="142"/>
      <c r="F17" s="142"/>
      <c r="G17" s="143"/>
      <c r="H17" s="23">
        <v>320000</v>
      </c>
      <c r="I17" s="19"/>
      <c r="J17" s="51">
        <v>320000</v>
      </c>
      <c r="K17" s="19">
        <v>0</v>
      </c>
      <c r="L17" s="68"/>
      <c r="M17" s="69">
        <v>320000</v>
      </c>
      <c r="N17" s="75"/>
      <c r="O17" s="76"/>
    </row>
    <row r="18" spans="1:15" ht="15">
      <c r="A18" s="16"/>
      <c r="B18" s="17"/>
      <c r="C18" s="17">
        <v>313</v>
      </c>
      <c r="D18" s="113" t="s">
        <v>13</v>
      </c>
      <c r="E18" s="114"/>
      <c r="F18" s="114"/>
      <c r="G18" s="115"/>
      <c r="H18" s="23">
        <v>1840000</v>
      </c>
      <c r="I18" s="19"/>
      <c r="J18" s="51">
        <v>1840000</v>
      </c>
      <c r="K18" s="19"/>
      <c r="L18" s="68"/>
      <c r="M18" s="69">
        <v>1840000</v>
      </c>
      <c r="N18" s="75"/>
      <c r="O18" s="76"/>
    </row>
    <row r="19" spans="1:15" ht="15">
      <c r="A19" s="16"/>
      <c r="B19" s="17"/>
      <c r="C19" s="17"/>
      <c r="D19" s="81"/>
      <c r="E19" s="82"/>
      <c r="F19" s="82"/>
      <c r="G19" s="83"/>
      <c r="H19" s="23"/>
      <c r="I19" s="19"/>
      <c r="J19" s="51"/>
      <c r="K19" s="19"/>
      <c r="L19" s="69"/>
      <c r="M19" s="69"/>
      <c r="N19" s="75"/>
      <c r="O19" s="76"/>
    </row>
    <row r="20" spans="1:15" ht="15">
      <c r="A20" s="20"/>
      <c r="B20" s="21">
        <v>32</v>
      </c>
      <c r="C20" s="17"/>
      <c r="D20" s="138" t="s">
        <v>14</v>
      </c>
      <c r="E20" s="139"/>
      <c r="F20" s="139"/>
      <c r="G20" s="140"/>
      <c r="H20" s="19">
        <v>3392000</v>
      </c>
      <c r="I20" s="19">
        <v>2980000</v>
      </c>
      <c r="J20" s="49">
        <v>394000</v>
      </c>
      <c r="K20" s="22">
        <v>0</v>
      </c>
      <c r="L20" s="69"/>
      <c r="M20" s="69">
        <v>339200</v>
      </c>
      <c r="N20" s="75"/>
      <c r="O20" s="76"/>
    </row>
    <row r="21" spans="1:15" ht="15">
      <c r="A21" s="20"/>
      <c r="B21" s="21"/>
      <c r="C21" s="21"/>
      <c r="D21" s="138"/>
      <c r="E21" s="139"/>
      <c r="F21" s="139"/>
      <c r="G21" s="140"/>
      <c r="H21" s="22"/>
      <c r="I21" s="23"/>
      <c r="J21" s="50"/>
      <c r="K21" s="22">
        <v>0</v>
      </c>
      <c r="L21" s="68"/>
      <c r="M21" s="68"/>
      <c r="N21" s="75"/>
      <c r="O21" s="76"/>
    </row>
    <row r="22" spans="1:15" ht="15">
      <c r="A22" s="20"/>
      <c r="B22" s="21"/>
      <c r="C22" s="26">
        <v>3211</v>
      </c>
      <c r="D22" s="113" t="s">
        <v>59</v>
      </c>
      <c r="E22" s="114"/>
      <c r="F22" s="114"/>
      <c r="G22" s="115"/>
      <c r="H22" s="22">
        <v>45000</v>
      </c>
      <c r="I22" s="23">
        <v>45000</v>
      </c>
      <c r="J22" s="50">
        <v>0</v>
      </c>
      <c r="K22" s="22">
        <v>0</v>
      </c>
      <c r="L22" s="68"/>
      <c r="M22" s="68">
        <v>45000</v>
      </c>
      <c r="N22" s="75"/>
      <c r="O22" s="76"/>
    </row>
    <row r="23" spans="1:15" ht="15">
      <c r="A23" s="20"/>
      <c r="B23" s="21"/>
      <c r="C23" s="26">
        <v>32121</v>
      </c>
      <c r="D23" s="81" t="s">
        <v>15</v>
      </c>
      <c r="E23" s="87"/>
      <c r="F23" s="87"/>
      <c r="G23" s="88"/>
      <c r="H23" s="22">
        <v>394000</v>
      </c>
      <c r="I23" s="23"/>
      <c r="J23" s="50">
        <v>394000</v>
      </c>
      <c r="K23" s="22"/>
      <c r="L23" s="68"/>
      <c r="M23" s="68">
        <v>394000</v>
      </c>
      <c r="N23" s="75"/>
      <c r="O23" s="76"/>
    </row>
    <row r="24" spans="1:15" ht="15">
      <c r="A24" s="16"/>
      <c r="B24" s="17"/>
      <c r="C24" s="26">
        <v>32131</v>
      </c>
      <c r="D24" s="81" t="s">
        <v>21</v>
      </c>
      <c r="E24" s="87"/>
      <c r="F24" s="87"/>
      <c r="G24" s="88"/>
      <c r="H24" s="23">
        <v>15000</v>
      </c>
      <c r="I24" s="23">
        <v>15000</v>
      </c>
      <c r="J24" s="49">
        <v>0</v>
      </c>
      <c r="K24" s="19">
        <v>0</v>
      </c>
      <c r="L24" s="75">
        <v>-10000</v>
      </c>
      <c r="M24" s="68">
        <v>5000</v>
      </c>
      <c r="N24" s="75">
        <v>-2000</v>
      </c>
      <c r="O24" s="76"/>
    </row>
    <row r="25" spans="1:15" ht="15">
      <c r="A25" s="16"/>
      <c r="B25" s="17"/>
      <c r="C25" s="28">
        <v>32141</v>
      </c>
      <c r="D25" s="81" t="s">
        <v>22</v>
      </c>
      <c r="E25" s="82"/>
      <c r="F25" s="82"/>
      <c r="G25" s="88"/>
      <c r="H25" s="23">
        <v>78000</v>
      </c>
      <c r="I25" s="19"/>
      <c r="J25" s="49"/>
      <c r="K25" s="23">
        <v>78000</v>
      </c>
      <c r="L25" s="75"/>
      <c r="M25" s="69">
        <v>78000</v>
      </c>
      <c r="N25" s="75"/>
      <c r="O25" s="76"/>
    </row>
    <row r="26" spans="1:15" ht="15">
      <c r="A26" s="16"/>
      <c r="B26" s="17"/>
      <c r="C26" s="17">
        <v>322</v>
      </c>
      <c r="D26" s="81" t="s">
        <v>23</v>
      </c>
      <c r="E26" s="87"/>
      <c r="F26" s="87"/>
      <c r="G26" s="88"/>
      <c r="H26" s="23">
        <v>1363800</v>
      </c>
      <c r="I26" s="23">
        <v>1108800</v>
      </c>
      <c r="J26" s="49"/>
      <c r="K26" s="23"/>
      <c r="L26" s="75"/>
      <c r="M26" s="68">
        <v>1363800</v>
      </c>
      <c r="N26" s="75"/>
      <c r="O26" s="76"/>
    </row>
    <row r="27" spans="1:15" ht="15">
      <c r="A27" s="16"/>
      <c r="B27" s="17"/>
      <c r="C27" s="28">
        <v>32211</v>
      </c>
      <c r="D27" s="81" t="s">
        <v>24</v>
      </c>
      <c r="E27" s="87"/>
      <c r="F27" s="87"/>
      <c r="G27" s="88"/>
      <c r="H27" s="23">
        <v>40000</v>
      </c>
      <c r="I27" s="23">
        <v>40000</v>
      </c>
      <c r="J27" s="49">
        <v>0</v>
      </c>
      <c r="K27" s="19">
        <v>0</v>
      </c>
      <c r="L27" s="75">
        <v>-10000</v>
      </c>
      <c r="M27" s="68">
        <v>30000</v>
      </c>
      <c r="N27" s="75">
        <v>-8000</v>
      </c>
      <c r="O27" s="76"/>
    </row>
    <row r="28" spans="1:15" ht="15">
      <c r="A28" s="16"/>
      <c r="B28" s="17"/>
      <c r="C28" s="28">
        <v>32212</v>
      </c>
      <c r="D28" s="113" t="s">
        <v>25</v>
      </c>
      <c r="E28" s="114"/>
      <c r="F28" s="114"/>
      <c r="G28" s="115"/>
      <c r="H28" s="23">
        <v>20000</v>
      </c>
      <c r="I28" s="23">
        <v>20000</v>
      </c>
      <c r="J28" s="49"/>
      <c r="K28" s="19"/>
      <c r="L28" s="75">
        <v>-5000</v>
      </c>
      <c r="M28" s="68">
        <v>15000</v>
      </c>
      <c r="N28" s="75">
        <v>-1000</v>
      </c>
      <c r="O28" s="76"/>
    </row>
    <row r="29" spans="1:15" ht="15">
      <c r="A29" s="16"/>
      <c r="B29" s="17"/>
      <c r="C29" s="28">
        <v>32214</v>
      </c>
      <c r="D29" s="81" t="s">
        <v>26</v>
      </c>
      <c r="E29" s="85"/>
      <c r="F29" s="85"/>
      <c r="G29" s="86"/>
      <c r="H29" s="23">
        <v>40000</v>
      </c>
      <c r="I29" s="23">
        <v>40000</v>
      </c>
      <c r="J29" s="49"/>
      <c r="K29" s="19"/>
      <c r="L29" s="75"/>
      <c r="M29" s="68">
        <v>40000</v>
      </c>
      <c r="N29" s="75">
        <v>-7000</v>
      </c>
      <c r="O29" s="76"/>
    </row>
    <row r="30" spans="1:15" ht="15">
      <c r="A30" s="16"/>
      <c r="B30" s="17"/>
      <c r="C30" s="28">
        <v>32216</v>
      </c>
      <c r="D30" s="81" t="s">
        <v>27</v>
      </c>
      <c r="E30" s="82"/>
      <c r="F30" s="85"/>
      <c r="G30" s="86"/>
      <c r="H30" s="23">
        <v>10000</v>
      </c>
      <c r="I30" s="23">
        <v>10000</v>
      </c>
      <c r="J30" s="49"/>
      <c r="K30" s="19"/>
      <c r="L30" s="75">
        <v>-5000</v>
      </c>
      <c r="M30" s="68">
        <v>5000</v>
      </c>
      <c r="N30" s="75"/>
      <c r="O30" s="76"/>
    </row>
    <row r="31" spans="1:15" ht="15">
      <c r="A31" s="16"/>
      <c r="B31" s="17"/>
      <c r="C31" s="28">
        <v>32224</v>
      </c>
      <c r="D31" s="81" t="s">
        <v>28</v>
      </c>
      <c r="E31" s="82"/>
      <c r="F31" s="85"/>
      <c r="G31" s="86"/>
      <c r="H31" s="23">
        <v>210000</v>
      </c>
      <c r="I31" s="23">
        <v>10000</v>
      </c>
      <c r="J31" s="49"/>
      <c r="K31" s="23">
        <v>200000</v>
      </c>
      <c r="L31" s="75"/>
      <c r="M31" s="68">
        <v>210000</v>
      </c>
      <c r="N31" s="75"/>
      <c r="O31" s="76"/>
    </row>
    <row r="32" spans="1:15" ht="15">
      <c r="A32" s="16"/>
      <c r="B32" s="17"/>
      <c r="C32" s="28">
        <v>32231</v>
      </c>
      <c r="D32" s="81" t="s">
        <v>29</v>
      </c>
      <c r="E32" s="82"/>
      <c r="F32" s="85"/>
      <c r="G32" s="83"/>
      <c r="H32" s="23">
        <v>75000</v>
      </c>
      <c r="I32" s="23">
        <v>75000</v>
      </c>
      <c r="J32" s="49"/>
      <c r="K32" s="19"/>
      <c r="L32" s="75"/>
      <c r="M32" s="68">
        <v>75000</v>
      </c>
      <c r="N32" s="75">
        <v>28200</v>
      </c>
      <c r="O32" s="76"/>
    </row>
    <row r="33" spans="1:15" ht="15">
      <c r="A33" s="16"/>
      <c r="B33" s="17"/>
      <c r="C33" s="28">
        <v>32233</v>
      </c>
      <c r="D33" s="81" t="s">
        <v>30</v>
      </c>
      <c r="E33" s="82"/>
      <c r="F33" s="85"/>
      <c r="G33" s="86"/>
      <c r="H33" s="23">
        <v>35000</v>
      </c>
      <c r="I33" s="23">
        <v>35000</v>
      </c>
      <c r="J33" s="49"/>
      <c r="K33" s="19"/>
      <c r="L33" s="75"/>
      <c r="M33" s="68">
        <v>35000</v>
      </c>
      <c r="N33" s="75">
        <v>20500</v>
      </c>
      <c r="O33" s="76"/>
    </row>
    <row r="34" spans="1:15" ht="15">
      <c r="A34" s="16"/>
      <c r="B34" s="17"/>
      <c r="C34" s="28">
        <v>32234</v>
      </c>
      <c r="D34" s="81" t="s">
        <v>53</v>
      </c>
      <c r="E34" s="82" t="s">
        <v>31</v>
      </c>
      <c r="F34" s="85"/>
      <c r="G34" s="86"/>
      <c r="H34" s="23">
        <v>695000</v>
      </c>
      <c r="I34" s="23">
        <v>695000</v>
      </c>
      <c r="J34" s="49"/>
      <c r="K34" s="19"/>
      <c r="L34" s="75">
        <v>-55000</v>
      </c>
      <c r="M34" s="68">
        <v>640000</v>
      </c>
      <c r="N34" s="75">
        <v>-260000</v>
      </c>
      <c r="O34" s="76"/>
    </row>
    <row r="35" spans="1:15" ht="15">
      <c r="A35" s="16"/>
      <c r="B35" s="17"/>
      <c r="C35" s="28">
        <v>32239</v>
      </c>
      <c r="D35" s="81" t="s">
        <v>32</v>
      </c>
      <c r="E35" s="82"/>
      <c r="F35" s="85"/>
      <c r="G35" s="86"/>
      <c r="H35" s="23">
        <v>35000</v>
      </c>
      <c r="I35" s="23">
        <v>35000</v>
      </c>
      <c r="J35" s="49"/>
      <c r="K35" s="19"/>
      <c r="L35" s="75"/>
      <c r="M35" s="68">
        <v>35000</v>
      </c>
      <c r="N35" s="75">
        <v>-20000</v>
      </c>
      <c r="O35" s="76"/>
    </row>
    <row r="36" spans="1:15" ht="15">
      <c r="A36" s="16"/>
      <c r="B36" s="17"/>
      <c r="C36" s="28">
        <v>32241</v>
      </c>
      <c r="D36" s="81" t="s">
        <v>33</v>
      </c>
      <c r="E36" s="82"/>
      <c r="F36" s="85"/>
      <c r="G36" s="86"/>
      <c r="H36" s="23">
        <v>62000</v>
      </c>
      <c r="I36" s="23">
        <v>32000</v>
      </c>
      <c r="J36" s="51"/>
      <c r="K36" s="23">
        <v>40000</v>
      </c>
      <c r="L36" s="75"/>
      <c r="M36" s="68">
        <v>62000</v>
      </c>
      <c r="N36" s="75">
        <v>-38000</v>
      </c>
      <c r="O36" s="76"/>
    </row>
    <row r="37" spans="1:15" ht="15">
      <c r="A37" s="16"/>
      <c r="B37" s="17"/>
      <c r="C37" s="28">
        <v>32242</v>
      </c>
      <c r="D37" s="81" t="s">
        <v>34</v>
      </c>
      <c r="E37" s="82"/>
      <c r="F37" s="85"/>
      <c r="G37" s="86"/>
      <c r="H37" s="23">
        <v>37000</v>
      </c>
      <c r="I37" s="23">
        <v>37000</v>
      </c>
      <c r="J37" s="49"/>
      <c r="K37" s="19"/>
      <c r="L37" s="75"/>
      <c r="M37" s="68">
        <v>37000</v>
      </c>
      <c r="N37" s="75">
        <v>-18000</v>
      </c>
      <c r="O37" s="76"/>
    </row>
    <row r="38" spans="1:15" ht="15">
      <c r="A38" s="16"/>
      <c r="B38" s="17"/>
      <c r="C38" s="28">
        <v>32243</v>
      </c>
      <c r="D38" s="81" t="s">
        <v>35</v>
      </c>
      <c r="E38" s="82"/>
      <c r="F38" s="85"/>
      <c r="G38" s="86"/>
      <c r="H38" s="23">
        <v>3000</v>
      </c>
      <c r="I38" s="23">
        <v>3000</v>
      </c>
      <c r="J38" s="49"/>
      <c r="K38" s="19"/>
      <c r="L38" s="75"/>
      <c r="M38" s="68">
        <v>3000</v>
      </c>
      <c r="N38" s="75">
        <v>-500</v>
      </c>
      <c r="O38" s="76"/>
    </row>
    <row r="39" spans="1:15" ht="15">
      <c r="A39" s="16"/>
      <c r="B39" s="17"/>
      <c r="C39" s="28">
        <v>32244</v>
      </c>
      <c r="D39" s="81" t="s">
        <v>36</v>
      </c>
      <c r="E39" s="82"/>
      <c r="F39" s="85"/>
      <c r="G39" s="86"/>
      <c r="H39" s="23">
        <v>18000</v>
      </c>
      <c r="I39" s="23">
        <v>18000</v>
      </c>
      <c r="J39" s="49"/>
      <c r="K39" s="19"/>
      <c r="L39" s="75"/>
      <c r="M39" s="68">
        <v>18000</v>
      </c>
      <c r="N39" s="75">
        <v>-18000</v>
      </c>
      <c r="O39" s="76"/>
    </row>
    <row r="40" spans="1:15" ht="15">
      <c r="A40" s="16"/>
      <c r="B40" s="17"/>
      <c r="C40" s="28">
        <v>32251</v>
      </c>
      <c r="D40" s="81" t="s">
        <v>37</v>
      </c>
      <c r="E40" s="82"/>
      <c r="F40" s="85"/>
      <c r="G40" s="86"/>
      <c r="H40" s="23">
        <v>10000</v>
      </c>
      <c r="I40" s="23">
        <v>10000</v>
      </c>
      <c r="J40" s="49"/>
      <c r="K40" s="19"/>
      <c r="L40" s="75"/>
      <c r="M40" s="68">
        <v>10000</v>
      </c>
      <c r="N40" s="75">
        <v>-7000</v>
      </c>
      <c r="O40" s="76"/>
    </row>
    <row r="41" spans="1:15" ht="15">
      <c r="A41" s="16"/>
      <c r="B41" s="17"/>
      <c r="C41" s="28">
        <v>32252</v>
      </c>
      <c r="D41" s="81" t="s">
        <v>38</v>
      </c>
      <c r="E41" s="82"/>
      <c r="F41" s="85"/>
      <c r="G41" s="86"/>
      <c r="H41" s="23">
        <v>10000</v>
      </c>
      <c r="I41" s="23">
        <v>10000</v>
      </c>
      <c r="J41" s="49"/>
      <c r="K41" s="19"/>
      <c r="L41" s="75"/>
      <c r="M41" s="68">
        <v>10000</v>
      </c>
      <c r="N41" s="75">
        <v>-10000</v>
      </c>
      <c r="O41" s="76"/>
    </row>
    <row r="42" spans="1:15" ht="15">
      <c r="A42" s="16"/>
      <c r="B42" s="17"/>
      <c r="C42" s="28">
        <v>32271</v>
      </c>
      <c r="D42" s="81" t="s">
        <v>39</v>
      </c>
      <c r="E42" s="82"/>
      <c r="F42" s="85"/>
      <c r="G42" s="86"/>
      <c r="H42" s="23">
        <v>15500</v>
      </c>
      <c r="I42" s="23">
        <v>15500</v>
      </c>
      <c r="J42" s="49"/>
      <c r="K42" s="19"/>
      <c r="L42" s="75"/>
      <c r="M42" s="69">
        <v>15500</v>
      </c>
      <c r="N42" s="75">
        <v>-12500</v>
      </c>
      <c r="O42" s="76"/>
    </row>
    <row r="43" spans="1:15" ht="15">
      <c r="A43" s="16"/>
      <c r="B43" s="17"/>
      <c r="C43" s="17">
        <v>323</v>
      </c>
      <c r="D43" s="84" t="s">
        <v>16</v>
      </c>
      <c r="E43" s="85"/>
      <c r="F43" s="85"/>
      <c r="G43" s="86"/>
      <c r="H43" s="23">
        <v>1472200</v>
      </c>
      <c r="I43" s="23">
        <v>1472200</v>
      </c>
      <c r="J43" s="49"/>
      <c r="K43" s="19"/>
      <c r="L43" s="75"/>
      <c r="M43" s="68">
        <v>1472200</v>
      </c>
      <c r="N43" s="75"/>
      <c r="O43" s="76"/>
    </row>
    <row r="44" spans="1:15" ht="15">
      <c r="A44" s="16"/>
      <c r="B44" s="17"/>
      <c r="C44" s="28">
        <v>32311</v>
      </c>
      <c r="D44" s="81" t="s">
        <v>54</v>
      </c>
      <c r="E44" s="85"/>
      <c r="F44" s="85"/>
      <c r="G44" s="86"/>
      <c r="H44" s="23">
        <v>55000</v>
      </c>
      <c r="I44" s="23">
        <v>55000</v>
      </c>
      <c r="J44" s="49"/>
      <c r="K44" s="19"/>
      <c r="L44" s="75">
        <v>-5000</v>
      </c>
      <c r="M44" s="68">
        <v>50000</v>
      </c>
      <c r="N44" s="75">
        <v>-10000</v>
      </c>
      <c r="O44" s="76"/>
    </row>
    <row r="45" spans="1:15" ht="15">
      <c r="A45" s="16"/>
      <c r="B45" s="17"/>
      <c r="C45" s="28">
        <v>32319</v>
      </c>
      <c r="D45" s="81" t="s">
        <v>40</v>
      </c>
      <c r="E45" s="82"/>
      <c r="F45" s="82"/>
      <c r="G45" s="83"/>
      <c r="H45" s="23">
        <v>1191000</v>
      </c>
      <c r="I45" s="23">
        <v>1191000</v>
      </c>
      <c r="J45" s="49"/>
      <c r="K45" s="19"/>
      <c r="L45" s="75"/>
      <c r="M45" s="68">
        <v>1191000</v>
      </c>
      <c r="N45" s="75">
        <v>334000</v>
      </c>
      <c r="O45" s="76"/>
    </row>
    <row r="46" spans="1:15" ht="15">
      <c r="A46" s="16"/>
      <c r="B46" s="17"/>
      <c r="C46" s="28">
        <v>32321</v>
      </c>
      <c r="D46" s="81" t="s">
        <v>55</v>
      </c>
      <c r="E46" s="82"/>
      <c r="F46" s="82"/>
      <c r="G46" s="83"/>
      <c r="H46" s="23">
        <v>70000</v>
      </c>
      <c r="I46" s="23">
        <v>70000</v>
      </c>
      <c r="J46" s="49"/>
      <c r="K46" s="19"/>
      <c r="L46" s="75">
        <v>20000</v>
      </c>
      <c r="M46" s="68">
        <v>90000</v>
      </c>
      <c r="N46" s="75">
        <v>48829</v>
      </c>
      <c r="O46" s="76"/>
    </row>
    <row r="47" spans="1:15" ht="15">
      <c r="A47" s="20"/>
      <c r="B47" s="21"/>
      <c r="C47" s="28">
        <v>32339</v>
      </c>
      <c r="D47" s="113" t="s">
        <v>41</v>
      </c>
      <c r="E47" s="114"/>
      <c r="F47" s="114"/>
      <c r="G47" s="115"/>
      <c r="H47" s="23">
        <v>5000</v>
      </c>
      <c r="I47" s="23">
        <v>5000</v>
      </c>
      <c r="J47" s="50"/>
      <c r="K47" s="22"/>
      <c r="L47" s="75"/>
      <c r="M47" s="68">
        <v>5000</v>
      </c>
      <c r="N47" s="75">
        <v>-2500</v>
      </c>
      <c r="O47" s="76"/>
    </row>
    <row r="48" spans="1:15" ht="15">
      <c r="A48" s="16"/>
      <c r="B48" s="17"/>
      <c r="C48" s="28">
        <v>32341</v>
      </c>
      <c r="D48" s="113" t="s">
        <v>51</v>
      </c>
      <c r="E48" s="114"/>
      <c r="F48" s="114"/>
      <c r="G48" s="115"/>
      <c r="H48" s="23">
        <v>140000</v>
      </c>
      <c r="I48" s="23">
        <v>140000</v>
      </c>
      <c r="J48" s="49"/>
      <c r="K48" s="19"/>
      <c r="L48" s="75"/>
      <c r="M48" s="68">
        <v>140000</v>
      </c>
      <c r="N48" s="75">
        <v>-40000</v>
      </c>
      <c r="O48" s="76"/>
    </row>
    <row r="49" spans="1:15" ht="15">
      <c r="A49" s="16"/>
      <c r="B49" s="17"/>
      <c r="C49" s="28">
        <v>32353</v>
      </c>
      <c r="D49" s="91" t="s">
        <v>69</v>
      </c>
      <c r="E49" s="92"/>
      <c r="F49" s="92"/>
      <c r="G49" s="93"/>
      <c r="H49" s="23"/>
      <c r="I49" s="23"/>
      <c r="J49" s="49"/>
      <c r="K49" s="19"/>
      <c r="L49" s="75"/>
      <c r="M49" s="68"/>
      <c r="N49" s="75">
        <v>6050</v>
      </c>
      <c r="O49" s="76"/>
    </row>
    <row r="50" spans="1:15" ht="15">
      <c r="A50" s="16"/>
      <c r="B50" s="17"/>
      <c r="C50" s="28">
        <v>32361</v>
      </c>
      <c r="D50" s="24" t="s">
        <v>42</v>
      </c>
      <c r="E50" s="25"/>
      <c r="F50" s="25"/>
      <c r="G50" s="18"/>
      <c r="H50" s="23">
        <v>25000</v>
      </c>
      <c r="I50" s="23">
        <v>25000</v>
      </c>
      <c r="J50" s="49"/>
      <c r="K50" s="19"/>
      <c r="L50" s="75"/>
      <c r="M50" s="68">
        <v>25000</v>
      </c>
      <c r="N50" s="75"/>
      <c r="O50" s="76"/>
    </row>
    <row r="51" spans="1:15" ht="15">
      <c r="A51" s="16"/>
      <c r="B51" s="17"/>
      <c r="C51" s="28">
        <v>32371</v>
      </c>
      <c r="D51" s="59" t="s">
        <v>52</v>
      </c>
      <c r="E51" s="25"/>
      <c r="F51" s="25"/>
      <c r="G51" s="18"/>
      <c r="H51" s="23">
        <v>11000</v>
      </c>
      <c r="I51" s="23">
        <v>11000</v>
      </c>
      <c r="J51" s="51"/>
      <c r="K51" s="19"/>
      <c r="L51" s="75">
        <v>30000</v>
      </c>
      <c r="M51" s="68">
        <v>41000</v>
      </c>
      <c r="N51" s="110">
        <v>-10000</v>
      </c>
      <c r="O51" s="76"/>
    </row>
    <row r="52" spans="1:15" ht="15">
      <c r="A52" s="16"/>
      <c r="B52" s="17"/>
      <c r="C52" s="28">
        <v>3238</v>
      </c>
      <c r="D52" s="108" t="s">
        <v>68</v>
      </c>
      <c r="E52" s="109"/>
      <c r="F52" s="109"/>
      <c r="G52" s="18"/>
      <c r="H52" s="23"/>
      <c r="I52" s="23"/>
      <c r="J52" s="51"/>
      <c r="K52" s="19"/>
      <c r="L52" s="75"/>
      <c r="M52" s="68"/>
      <c r="N52" s="75">
        <v>15446</v>
      </c>
      <c r="O52" s="76"/>
    </row>
    <row r="53" spans="1:15" ht="15">
      <c r="A53" s="16"/>
      <c r="B53" s="17"/>
      <c r="C53" s="28"/>
      <c r="D53" s="108"/>
      <c r="E53" s="109"/>
      <c r="F53" s="109"/>
      <c r="G53" s="18"/>
      <c r="H53" s="23"/>
      <c r="I53" s="23"/>
      <c r="J53" s="51"/>
      <c r="K53" s="19"/>
      <c r="L53" s="75"/>
      <c r="M53" s="68"/>
      <c r="N53" s="75"/>
      <c r="O53" s="76"/>
    </row>
    <row r="54" spans="1:15" ht="15">
      <c r="A54" s="27"/>
      <c r="B54" s="28"/>
      <c r="C54" s="17">
        <v>329</v>
      </c>
      <c r="D54" s="42" t="s">
        <v>17</v>
      </c>
      <c r="E54" s="41"/>
      <c r="F54" s="41"/>
      <c r="G54" s="18"/>
      <c r="H54" s="19">
        <v>39000</v>
      </c>
      <c r="I54" s="19">
        <v>39000</v>
      </c>
      <c r="J54" s="49"/>
      <c r="K54" s="19"/>
      <c r="L54" s="80">
        <v>40000</v>
      </c>
      <c r="M54" s="69">
        <v>79000</v>
      </c>
      <c r="N54" s="80"/>
      <c r="O54" s="99"/>
    </row>
    <row r="55" spans="1:15" ht="15">
      <c r="A55" s="27"/>
      <c r="B55" s="28"/>
      <c r="C55" s="28">
        <v>32921</v>
      </c>
      <c r="D55" s="60" t="s">
        <v>60</v>
      </c>
      <c r="E55" s="15"/>
      <c r="F55" s="15"/>
      <c r="G55" s="18"/>
      <c r="H55" s="23">
        <v>5000</v>
      </c>
      <c r="I55" s="23">
        <v>5000</v>
      </c>
      <c r="J55" s="51"/>
      <c r="K55" s="23"/>
      <c r="L55" s="75">
        <v>40000</v>
      </c>
      <c r="M55" s="68">
        <v>40000</v>
      </c>
      <c r="N55" s="75">
        <v>30100</v>
      </c>
      <c r="O55" s="76"/>
    </row>
    <row r="56" spans="1:15" ht="15">
      <c r="A56" s="27"/>
      <c r="B56" s="28"/>
      <c r="C56" s="28">
        <v>32999</v>
      </c>
      <c r="D56" s="29" t="s">
        <v>45</v>
      </c>
      <c r="E56" s="15"/>
      <c r="F56" s="15"/>
      <c r="G56" s="18"/>
      <c r="H56" s="23">
        <v>34000</v>
      </c>
      <c r="I56" s="23">
        <v>34000</v>
      </c>
      <c r="J56" s="51"/>
      <c r="K56" s="23"/>
      <c r="L56" s="68"/>
      <c r="M56" s="68">
        <v>39000</v>
      </c>
      <c r="N56" s="75">
        <v>-12025</v>
      </c>
      <c r="O56" s="76"/>
    </row>
    <row r="57" spans="1:15" ht="15">
      <c r="A57" s="27"/>
      <c r="B57" s="17">
        <v>34</v>
      </c>
      <c r="C57" s="28"/>
      <c r="D57" s="29"/>
      <c r="E57" s="15"/>
      <c r="F57" s="15"/>
      <c r="G57" s="18"/>
      <c r="H57" s="19"/>
      <c r="I57" s="19"/>
      <c r="J57" s="51"/>
      <c r="K57" s="19"/>
      <c r="L57" s="69"/>
      <c r="M57" s="69"/>
      <c r="N57" s="75"/>
      <c r="O57" s="76"/>
    </row>
    <row r="58" spans="1:15" ht="15">
      <c r="A58" s="27"/>
      <c r="B58" s="28"/>
      <c r="C58" s="28"/>
      <c r="D58" s="42" t="s">
        <v>18</v>
      </c>
      <c r="E58" s="41"/>
      <c r="F58" s="15"/>
      <c r="G58" s="18"/>
      <c r="H58" s="23">
        <v>15500</v>
      </c>
      <c r="I58" s="23">
        <v>15000</v>
      </c>
      <c r="J58" s="51"/>
      <c r="K58" s="19">
        <v>500</v>
      </c>
      <c r="L58" s="68"/>
      <c r="M58" s="68">
        <v>15500</v>
      </c>
      <c r="N58" s="75"/>
      <c r="O58" s="76"/>
    </row>
    <row r="59" spans="1:15" ht="15">
      <c r="A59" s="16">
        <v>4</v>
      </c>
      <c r="B59" s="28"/>
      <c r="C59" s="28">
        <v>34312</v>
      </c>
      <c r="D59" s="29" t="s">
        <v>43</v>
      </c>
      <c r="E59" s="15"/>
      <c r="F59" s="15">
        <v>6000</v>
      </c>
      <c r="G59" s="18"/>
      <c r="H59" s="23">
        <v>5000</v>
      </c>
      <c r="I59" s="19">
        <v>5000</v>
      </c>
      <c r="J59" s="51"/>
      <c r="K59" s="19"/>
      <c r="L59" s="68"/>
      <c r="M59" s="68">
        <v>5000</v>
      </c>
      <c r="N59" s="75">
        <v>600</v>
      </c>
      <c r="O59" s="76"/>
    </row>
    <row r="60" spans="1:15" ht="15">
      <c r="A60" s="16"/>
      <c r="B60" s="28"/>
      <c r="C60" s="28">
        <v>34313</v>
      </c>
      <c r="D60" s="60" t="s">
        <v>56</v>
      </c>
      <c r="E60" s="15"/>
      <c r="F60" s="15"/>
      <c r="G60" s="18"/>
      <c r="H60" s="23">
        <v>10500</v>
      </c>
      <c r="I60" s="19">
        <v>10000</v>
      </c>
      <c r="J60" s="51"/>
      <c r="K60" s="23">
        <v>500</v>
      </c>
      <c r="L60" s="68"/>
      <c r="M60" s="68">
        <v>10500</v>
      </c>
      <c r="N60" s="75">
        <v>-7200</v>
      </c>
      <c r="O60" s="76"/>
    </row>
    <row r="61" spans="1:15" ht="15">
      <c r="A61" s="27"/>
      <c r="B61" s="17">
        <v>42</v>
      </c>
      <c r="C61" s="28"/>
      <c r="D61" s="29" t="s">
        <v>46</v>
      </c>
      <c r="E61" s="15"/>
      <c r="F61" s="15"/>
      <c r="G61" s="18"/>
      <c r="H61" s="19">
        <v>300000</v>
      </c>
      <c r="I61" s="19">
        <v>300000</v>
      </c>
      <c r="J61" s="51"/>
      <c r="K61" s="19">
        <v>20000</v>
      </c>
      <c r="L61" s="68"/>
      <c r="M61" s="68">
        <v>300000</v>
      </c>
      <c r="N61" s="75"/>
      <c r="O61" s="76"/>
    </row>
    <row r="62" spans="1:15" ht="15">
      <c r="A62" s="20"/>
      <c r="B62" s="21"/>
      <c r="C62" s="28"/>
      <c r="D62" s="42" t="s">
        <v>19</v>
      </c>
      <c r="E62" s="41"/>
      <c r="F62" s="41"/>
      <c r="G62" s="18"/>
      <c r="H62" s="22">
        <v>300000</v>
      </c>
      <c r="I62" s="23">
        <v>280000</v>
      </c>
      <c r="J62" s="50"/>
      <c r="K62" s="22">
        <v>20000</v>
      </c>
      <c r="L62" s="68"/>
      <c r="M62" s="68">
        <v>300000</v>
      </c>
      <c r="N62" s="75"/>
      <c r="O62" s="76"/>
    </row>
    <row r="63" spans="1:15" ht="15">
      <c r="A63" s="20"/>
      <c r="B63" s="21"/>
      <c r="C63" s="21">
        <v>422</v>
      </c>
      <c r="D63" s="113" t="s">
        <v>20</v>
      </c>
      <c r="E63" s="114"/>
      <c r="F63" s="114"/>
      <c r="G63" s="115"/>
      <c r="H63" s="22">
        <v>290000</v>
      </c>
      <c r="I63" s="23">
        <v>270000</v>
      </c>
      <c r="J63" s="50"/>
      <c r="K63" s="22">
        <v>20000</v>
      </c>
      <c r="L63" s="68"/>
      <c r="M63" s="68">
        <v>290000</v>
      </c>
      <c r="N63" s="75"/>
      <c r="O63" s="76"/>
    </row>
    <row r="64" spans="1:15" ht="15">
      <c r="A64" s="20"/>
      <c r="B64" s="21"/>
      <c r="C64" s="21">
        <v>424</v>
      </c>
      <c r="D64" s="81" t="s">
        <v>57</v>
      </c>
      <c r="E64" s="82"/>
      <c r="F64" s="82"/>
      <c r="G64" s="83"/>
      <c r="H64" s="22">
        <v>10000</v>
      </c>
      <c r="I64" s="23">
        <v>10000</v>
      </c>
      <c r="J64" s="50"/>
      <c r="K64" s="22"/>
      <c r="L64" s="68"/>
      <c r="M64" s="68">
        <v>10000</v>
      </c>
      <c r="N64" s="75"/>
      <c r="O64" s="76"/>
    </row>
    <row r="65" spans="1:15" ht="15">
      <c r="A65" s="20"/>
      <c r="B65" s="21"/>
      <c r="C65" s="21">
        <v>424</v>
      </c>
      <c r="D65" s="113" t="s">
        <v>44</v>
      </c>
      <c r="E65" s="114"/>
      <c r="F65" s="114"/>
      <c r="G65" s="115"/>
      <c r="H65" s="22">
        <v>16587500</v>
      </c>
      <c r="I65" s="23">
        <v>2980000</v>
      </c>
      <c r="J65" s="50">
        <v>13254000</v>
      </c>
      <c r="K65" s="22">
        <f>SUM(K18+K57+K59)</f>
        <v>0</v>
      </c>
      <c r="L65" s="68"/>
      <c r="M65" s="68"/>
      <c r="N65" s="75"/>
      <c r="O65" s="76"/>
    </row>
    <row r="66" spans="1:15" ht="15">
      <c r="C66" s="14"/>
      <c r="D66" s="14"/>
      <c r="E66" s="14"/>
      <c r="F66" s="14"/>
      <c r="G66" s="30"/>
      <c r="H66" s="31"/>
      <c r="I66" s="32"/>
      <c r="J66" s="52"/>
      <c r="K66" s="33"/>
      <c r="L66" s="70"/>
      <c r="M66" s="71"/>
      <c r="N66" s="76"/>
      <c r="O66" s="76"/>
    </row>
    <row r="67" spans="1:15" ht="15">
      <c r="A67" s="34"/>
      <c r="B67" s="40"/>
      <c r="E67" s="14"/>
      <c r="F67" s="14"/>
      <c r="G67" s="30"/>
      <c r="H67" s="31"/>
      <c r="I67" s="32"/>
      <c r="J67" s="46"/>
      <c r="L67" s="70"/>
      <c r="M67" s="71"/>
      <c r="N67" s="63"/>
      <c r="O67" s="63"/>
    </row>
    <row r="68" spans="1:15" ht="15">
      <c r="A68" s="14"/>
      <c r="B68" s="36"/>
      <c r="C68" s="35"/>
      <c r="D68" s="40" t="s">
        <v>62</v>
      </c>
      <c r="E68" s="14"/>
      <c r="F68" s="14"/>
      <c r="G68" s="30"/>
      <c r="H68" s="31"/>
      <c r="I68" s="32"/>
      <c r="J68" s="52" t="s">
        <v>47</v>
      </c>
      <c r="K68" s="77"/>
      <c r="L68" s="70"/>
      <c r="M68" s="71"/>
      <c r="N68" s="63"/>
      <c r="O68" s="63"/>
    </row>
    <row r="69" spans="1:15" ht="15">
      <c r="A69" s="14"/>
      <c r="B69" s="36"/>
      <c r="C69" s="35"/>
      <c r="D69" s="35"/>
      <c r="E69" s="14"/>
      <c r="F69" s="14"/>
      <c r="G69" s="30"/>
      <c r="H69" s="31"/>
      <c r="I69" s="32"/>
      <c r="J69" s="47"/>
      <c r="K69" s="33"/>
      <c r="L69" s="70"/>
      <c r="M69" s="71"/>
      <c r="N69" s="63"/>
      <c r="O69" s="63"/>
    </row>
    <row r="70" spans="1:15" ht="15">
      <c r="A70" s="14"/>
      <c r="B70" s="36"/>
      <c r="C70" s="36"/>
      <c r="D70" s="79" t="s">
        <v>63</v>
      </c>
      <c r="E70" s="14"/>
      <c r="F70" s="14"/>
      <c r="G70" s="30"/>
      <c r="H70" s="31"/>
      <c r="I70" s="32"/>
      <c r="J70" s="47" t="s">
        <v>61</v>
      </c>
      <c r="K70" s="33"/>
      <c r="L70" s="70"/>
      <c r="M70" s="71"/>
      <c r="N70" s="63"/>
      <c r="O70" s="63"/>
    </row>
    <row r="71" spans="1:15" ht="15">
      <c r="A71" s="14"/>
      <c r="C71" s="36"/>
      <c r="D71" s="36"/>
      <c r="E71" s="14"/>
      <c r="F71" s="14"/>
      <c r="G71" s="30"/>
      <c r="H71" s="37"/>
      <c r="I71" s="38"/>
      <c r="J71" s="48"/>
      <c r="K71" s="39"/>
      <c r="L71" s="71"/>
      <c r="M71" s="71"/>
      <c r="N71" s="63"/>
      <c r="O71" s="63"/>
    </row>
    <row r="72" spans="1:15" ht="15">
      <c r="A72" s="15"/>
      <c r="B72" s="15"/>
      <c r="C72" s="15"/>
      <c r="D72" s="78" t="s">
        <v>70</v>
      </c>
      <c r="E72" s="15"/>
      <c r="F72" s="15"/>
      <c r="G72" s="15"/>
      <c r="H72" s="39"/>
      <c r="I72" s="38"/>
      <c r="J72" s="48"/>
      <c r="K72" s="39"/>
      <c r="L72" s="71"/>
      <c r="M72" s="71"/>
      <c r="N72" s="63"/>
      <c r="O72" s="63"/>
    </row>
  </sheetData>
  <mergeCells count="22">
    <mergeCell ref="D63:G63"/>
    <mergeCell ref="D65:G65"/>
    <mergeCell ref="D20:G20"/>
    <mergeCell ref="D21:G21"/>
    <mergeCell ref="D22:G22"/>
    <mergeCell ref="D28:G28"/>
    <mergeCell ref="D47:G47"/>
    <mergeCell ref="D48:G48"/>
    <mergeCell ref="D18:G18"/>
    <mergeCell ref="A3:E3"/>
    <mergeCell ref="A8:K8"/>
    <mergeCell ref="A10:C10"/>
    <mergeCell ref="D10:G11"/>
    <mergeCell ref="H10:H11"/>
    <mergeCell ref="I10:I11"/>
    <mergeCell ref="J10:J11"/>
    <mergeCell ref="K10:K11"/>
    <mergeCell ref="D12:G12"/>
    <mergeCell ref="D14:G14"/>
    <mergeCell ref="D15:G15"/>
    <mergeCell ref="D16:G16"/>
    <mergeCell ref="D17:G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C35" sqref="C3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30.6.</vt:lpstr>
      <vt:lpstr>Sheet2</vt:lpstr>
      <vt:lpstr>Sheet3</vt:lpstr>
    </vt:vector>
  </TitlesOfParts>
  <Company>MSHOME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OŠ Z. i F. Otočac</cp:lastModifiedBy>
  <cp:lastPrinted>2016-12-16T11:28:05Z</cp:lastPrinted>
  <dcterms:created xsi:type="dcterms:W3CDTF">2014-12-26T19:18:00Z</dcterms:created>
  <dcterms:modified xsi:type="dcterms:W3CDTF">2017-01-27T07:00:41Z</dcterms:modified>
</cp:coreProperties>
</file>